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7360" windowHeight="12840"/>
  </bookViews>
  <sheets>
    <sheet name="Demande Detail" sheetId="4" r:id="rId1"/>
  </sheets>
  <definedNames>
    <definedName name="DETAIL">'Demande Detail'!$C$4:$C$57,'Demande Detail'!$E$4:$E$57,'Demande Detail'!$G$4:$G$57,'Demande Detail'!$I$4:$I$57,'Demande Detail'!$K$4:$K$57,'Demande Detail'!$M$4:$M$57,'Demande Detail'!$N$57:$O$57,'Demande Detail'!$O$57:$P$57,'Demande Detail'!$O$4:$P$56</definedName>
    <definedName name="LIBRE">'Demande Detail'!$B$4:$O$57,'Demande Detail'!$D$60</definedName>
    <definedName name="QDH">'Demande Detail'!$Q$2</definedName>
    <definedName name="RAPPEL">'Demande Detail'!$K$5,'Demande Detail'!$B$4:$B$57,'Demande Detail'!$D$4:$D$57,'Demande Detail'!$F$4:$F$56,'Demande Detail'!$H$4:$H$57,'Demande Detail'!$J$4:$J$56,'Demande Detail'!$L$4:$L$56</definedName>
    <definedName name="_xlnm.Print_Area" localSheetId="0">'Demande Detail'!$A$1:$Q$63</definedName>
  </definedNames>
  <calcPr calcId="125725"/>
</workbook>
</file>

<file path=xl/calcChain.xml><?xml version="1.0" encoding="utf-8"?>
<calcChain xmlns="http://schemas.openxmlformats.org/spreadsheetml/2006/main">
  <c r="Q4" i="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2"/>
  <c r="A1"/>
</calcChain>
</file>

<file path=xl/sharedStrings.xml><?xml version="1.0" encoding="utf-8"?>
<sst xmlns="http://schemas.openxmlformats.org/spreadsheetml/2006/main" count="19" uniqueCount="15">
  <si>
    <t>Référence équipement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</si>
  <si>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</si>
  <si>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</si>
  <si>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</si>
  <si>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</si>
  <si>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</si>
  <si>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</si>
  <si>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</si>
  <si>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</si>
  <si>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NOM du demandeur
OBLIGATOIRE</t>
  </si>
  <si>
    <t>Page N°</t>
  </si>
  <si>
    <t>Ville d'EYBENS</t>
  </si>
  <si>
    <t>Ref réservé oms</t>
  </si>
  <si>
    <t>Salle Polyvalente du gymnase Roger JOURNET</t>
  </si>
  <si>
    <t>C</t>
  </si>
</sst>
</file>

<file path=xl/styles.xml><?xml version="1.0" encoding="utf-8"?>
<styleSheet xmlns="http://schemas.openxmlformats.org/spreadsheetml/2006/main">
  <numFmts count="1">
    <numFmt numFmtId="164" formatCode="h:mm"/>
  </numFmts>
  <fonts count="28"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</font>
    <font>
      <b/>
      <sz val="28"/>
      <name val="Arial"/>
      <family val="2"/>
      <charset val="1"/>
    </font>
    <font>
      <sz val="10"/>
      <color rgb="FF000000"/>
      <name val="Arial"/>
      <family val="2"/>
      <charset val="1"/>
    </font>
    <font>
      <b/>
      <sz val="18"/>
      <name val="Arial"/>
      <family val="2"/>
      <charset val="1"/>
    </font>
    <font>
      <b/>
      <sz val="36"/>
      <name val="Compacta Blk BT"/>
      <charset val="1"/>
    </font>
    <font>
      <sz val="10"/>
      <color rgb="FFA6A6A6"/>
      <name val="Arial"/>
      <family val="2"/>
      <charset val="1"/>
    </font>
    <font>
      <b/>
      <sz val="14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name val="Arial"/>
      <family val="2"/>
    </font>
    <font>
      <sz val="14"/>
      <name val="Arial"/>
      <family val="2"/>
      <charset val="1"/>
    </font>
    <font>
      <b/>
      <sz val="14"/>
      <color rgb="FF969696"/>
      <name val="Arial"/>
      <family val="2"/>
      <charset val="1"/>
    </font>
    <font>
      <b/>
      <i/>
      <sz val="16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b/>
      <sz val="16"/>
      <color rgb="FF000000"/>
      <name val="Arial"/>
      <family val="2"/>
      <charset val="1"/>
    </font>
    <font>
      <b/>
      <sz val="2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i/>
      <sz val="22"/>
      <name val="Comic Sans MS"/>
      <family val="4"/>
      <charset val="1"/>
    </font>
    <font>
      <b/>
      <sz val="26"/>
      <name val="Arial"/>
      <family val="2"/>
      <charset val="1"/>
    </font>
    <font>
      <b/>
      <sz val="22"/>
      <color rgb="FFFF0000"/>
      <name val="Arial"/>
      <family val="2"/>
      <charset val="1"/>
    </font>
    <font>
      <b/>
      <sz val="22"/>
      <name val="Arial"/>
      <family val="2"/>
      <charset val="1"/>
    </font>
    <font>
      <b/>
      <sz val="12"/>
      <name val="Arial"/>
      <family val="2"/>
      <charset val="1"/>
    </font>
    <font>
      <b/>
      <sz val="18"/>
      <color rgb="FF000000"/>
      <name val="Arial"/>
      <family val="2"/>
    </font>
    <font>
      <sz val="12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EFEFEF"/>
        <bgColor rgb="FFF2F2F2"/>
      </patternFill>
    </fill>
    <fill>
      <patternFill patternType="solid">
        <fgColor rgb="FFBFBFBF"/>
        <bgColor rgb="FFCCC1DA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8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21" fillId="4" borderId="36">
      <alignment horizontal="center" vertical="center" textRotation="90"/>
    </xf>
    <xf numFmtId="0" fontId="22" fillId="0" borderId="0" applyBorder="0">
      <alignment horizontal="center" vertical="center" textRotation="255" wrapText="1"/>
    </xf>
    <xf numFmtId="0" fontId="23" fillId="0" borderId="0" applyBorder="0">
      <alignment horizontal="center" vertical="center" wrapText="1"/>
    </xf>
    <xf numFmtId="0" fontId="19" fillId="0" borderId="0" applyBorder="0">
      <alignment horizontal="center" vertical="center" textRotation="90" wrapText="1"/>
    </xf>
    <xf numFmtId="0" fontId="24" fillId="0" borderId="0" applyBorder="0">
      <alignment horizontal="center" vertical="center" textRotation="90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5" fillId="0" borderId="0" applyBorder="0">
      <alignment horizontal="center" vertical="center" wrapText="1"/>
    </xf>
    <xf numFmtId="0" fontId="25" fillId="0" borderId="0" applyBorder="0">
      <alignment horizontal="center" vertical="center" textRotation="255" wrapText="1"/>
    </xf>
    <xf numFmtId="0" fontId="18" fillId="0" borderId="0" applyBorder="0">
      <alignment horizontal="center" vertical="center" textRotation="255" wrapText="1"/>
    </xf>
    <xf numFmtId="0" fontId="19" fillId="0" borderId="0" applyBorder="0">
      <alignment horizontal="center" vertical="center" textRotation="255" wrapText="1"/>
    </xf>
    <xf numFmtId="0" fontId="24" fillId="0" borderId="0" applyBorder="0">
      <alignment horizontal="center" vertical="center" textRotation="255" wrapText="1"/>
    </xf>
    <xf numFmtId="0" fontId="22" fillId="0" borderId="0" applyBorder="0">
      <alignment horizontal="center" vertical="center" textRotation="255" wrapText="1"/>
    </xf>
  </cellStyleXfs>
  <cellXfs count="70">
    <xf numFmtId="0" fontId="0" fillId="0" borderId="0" xfId="0"/>
    <xf numFmtId="0" fontId="4" fillId="3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3" xfId="1" applyFont="1" applyBorder="1"/>
    <xf numFmtId="0" fontId="4" fillId="0" borderId="0" xfId="1" applyFont="1"/>
    <xf numFmtId="0" fontId="4" fillId="3" borderId="0" xfId="1" applyFont="1" applyFill="1"/>
    <xf numFmtId="0" fontId="6" fillId="4" borderId="2" xfId="1" applyFont="1" applyFill="1" applyBorder="1" applyAlignment="1">
      <alignment horizontal="center" vertical="center"/>
    </xf>
    <xf numFmtId="0" fontId="4" fillId="3" borderId="5" xfId="1" applyFont="1" applyFill="1" applyBorder="1"/>
    <xf numFmtId="164" fontId="8" fillId="0" borderId="2" xfId="1" applyNumberFormat="1" applyFont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164" fontId="10" fillId="0" borderId="9" xfId="1" applyNumberFormat="1" applyFont="1" applyBorder="1" applyAlignment="1">
      <alignment horizontal="center"/>
    </xf>
    <xf numFmtId="0" fontId="11" fillId="0" borderId="3" xfId="1" applyFont="1" applyBorder="1"/>
    <xf numFmtId="0" fontId="11" fillId="0" borderId="0" xfId="1" applyFont="1"/>
    <xf numFmtId="164" fontId="8" fillId="0" borderId="10" xfId="1" applyNumberFormat="1" applyFont="1" applyBorder="1" applyAlignment="1">
      <alignment horizontal="center"/>
    </xf>
    <xf numFmtId="164" fontId="10" fillId="0" borderId="14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164" fontId="10" fillId="0" borderId="17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10" fillId="0" borderId="2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10" fillId="0" borderId="23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164" fontId="14" fillId="5" borderId="20" xfId="1" applyNumberFormat="1" applyFont="1" applyFill="1" applyBorder="1" applyAlignment="1">
      <alignment horizontal="center"/>
    </xf>
    <xf numFmtId="0" fontId="1" fillId="5" borderId="19" xfId="1" applyFill="1" applyBorder="1" applyAlignment="1">
      <alignment horizontal="center" vertical="center" wrapText="1"/>
    </xf>
    <xf numFmtId="0" fontId="1" fillId="5" borderId="27" xfId="1" applyFill="1" applyBorder="1" applyAlignment="1">
      <alignment horizontal="center" vertical="center" wrapText="1"/>
    </xf>
    <xf numFmtId="0" fontId="1" fillId="5" borderId="28" xfId="1" applyFill="1" applyBorder="1" applyAlignment="1">
      <alignment horizontal="center" vertical="center" wrapText="1"/>
    </xf>
    <xf numFmtId="164" fontId="14" fillId="5" borderId="29" xfId="1" applyNumberFormat="1" applyFont="1" applyFill="1" applyBorder="1" applyAlignment="1">
      <alignment horizontal="center"/>
    </xf>
    <xf numFmtId="164" fontId="14" fillId="5" borderId="23" xfId="1" applyNumberFormat="1" applyFont="1" applyFill="1" applyBorder="1" applyAlignment="1">
      <alignment horizontal="center"/>
    </xf>
    <xf numFmtId="0" fontId="1" fillId="5" borderId="30" xfId="1" applyFill="1" applyBorder="1" applyAlignment="1">
      <alignment horizontal="center" vertical="center" wrapText="1"/>
    </xf>
    <xf numFmtId="0" fontId="1" fillId="5" borderId="31" xfId="1" applyFill="1" applyBorder="1" applyAlignment="1">
      <alignment horizontal="center" vertical="center" wrapText="1"/>
    </xf>
    <xf numFmtId="0" fontId="1" fillId="5" borderId="32" xfId="1" applyFill="1" applyBorder="1" applyAlignment="1">
      <alignment horizontal="center" vertical="center" wrapText="1"/>
    </xf>
    <xf numFmtId="164" fontId="14" fillId="5" borderId="33" xfId="1" applyNumberFormat="1" applyFont="1" applyFill="1" applyBorder="1" applyAlignment="1">
      <alignment horizontal="center"/>
    </xf>
    <xf numFmtId="0" fontId="4" fillId="3" borderId="0" xfId="1" applyFont="1" applyFill="1" applyBorder="1"/>
    <xf numFmtId="0" fontId="17" fillId="3" borderId="0" xfId="1" applyFont="1" applyFill="1" applyBorder="1" applyAlignment="1">
      <alignment horizontal="right" vertical="center"/>
    </xf>
    <xf numFmtId="0" fontId="18" fillId="3" borderId="34" xfId="1" applyFont="1" applyFill="1" applyBorder="1" applyAlignment="1">
      <alignment horizontal="center" vertical="center"/>
    </xf>
    <xf numFmtId="0" fontId="4" fillId="0" borderId="5" xfId="1" applyFont="1" applyBorder="1"/>
    <xf numFmtId="0" fontId="1" fillId="0" borderId="0" xfId="1"/>
    <xf numFmtId="21" fontId="7" fillId="3" borderId="0" xfId="1" applyNumberFormat="1" applyFont="1" applyFill="1" applyBorder="1" applyAlignment="1">
      <alignment horizontal="center"/>
    </xf>
    <xf numFmtId="0" fontId="12" fillId="0" borderId="11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2" xfId="1" applyFont="1" applyBorder="1" applyAlignment="1" applyProtection="1">
      <alignment horizontal="center" vertical="center" wrapText="1"/>
      <protection locked="0"/>
    </xf>
    <xf numFmtId="0" fontId="1" fillId="0" borderId="16" xfId="1" applyBorder="1" applyAlignment="1" applyProtection="1">
      <alignment horizontal="center" vertical="center" wrapText="1"/>
      <protection locked="0"/>
    </xf>
    <xf numFmtId="0" fontId="1" fillId="0" borderId="19" xfId="1" applyBorder="1" applyAlignment="1" applyProtection="1">
      <alignment horizontal="center" vertical="center" wrapText="1"/>
      <protection locked="0"/>
    </xf>
    <xf numFmtId="0" fontId="1" fillId="0" borderId="22" xfId="1" applyBorder="1" applyAlignment="1" applyProtection="1">
      <alignment horizontal="center" vertical="center" wrapText="1"/>
      <protection locked="0"/>
    </xf>
    <xf numFmtId="0" fontId="1" fillId="0" borderId="11" xfId="1" applyBorder="1" applyAlignment="1" applyProtection="1">
      <alignment horizontal="center" vertical="center" wrapText="1"/>
      <protection locked="0"/>
    </xf>
    <xf numFmtId="0" fontId="13" fillId="0" borderId="11" xfId="1" applyFont="1" applyBorder="1" applyAlignment="1" applyProtection="1">
      <alignment horizontal="center" vertical="center" wrapText="1"/>
      <protection locked="0"/>
    </xf>
    <xf numFmtId="0" fontId="13" fillId="0" borderId="16" xfId="1" applyFont="1" applyBorder="1" applyAlignment="1" applyProtection="1">
      <alignment horizontal="center" vertical="center" wrapText="1"/>
      <protection locked="0"/>
    </xf>
    <xf numFmtId="0" fontId="4" fillId="6" borderId="0" xfId="1" applyFont="1" applyFill="1"/>
    <xf numFmtId="0" fontId="4" fillId="6" borderId="5" xfId="1" applyFont="1" applyFill="1" applyBorder="1"/>
    <xf numFmtId="0" fontId="4" fillId="6" borderId="0" xfId="1" applyFont="1" applyFill="1" applyBorder="1"/>
    <xf numFmtId="0" fontId="4" fillId="6" borderId="35" xfId="1" applyFont="1" applyFill="1" applyBorder="1"/>
    <xf numFmtId="0" fontId="4" fillId="3" borderId="0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64" fontId="15" fillId="0" borderId="0" xfId="1" applyNumberFormat="1" applyFont="1" applyBorder="1" applyAlignment="1">
      <alignment horizontal="center" vertical="center" wrapText="1"/>
    </xf>
    <xf numFmtId="0" fontId="26" fillId="6" borderId="7" xfId="1" applyFont="1" applyFill="1" applyBorder="1" applyAlignment="1" applyProtection="1">
      <alignment horizontal="center" vertical="center"/>
      <protection locked="0"/>
    </xf>
    <xf numFmtId="0" fontId="16" fillId="0" borderId="8" xfId="1" applyFont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7" fillId="0" borderId="12" xfId="1" applyFont="1" applyBorder="1" applyAlignment="1" applyProtection="1">
      <alignment horizontal="center" vertical="center" wrapText="1"/>
      <protection locked="0"/>
    </xf>
    <xf numFmtId="0" fontId="27" fillId="0" borderId="5" xfId="1" applyFont="1" applyBorder="1" applyAlignment="1" applyProtection="1">
      <alignment horizontal="center" vertical="center" wrapText="1"/>
      <protection locked="0"/>
    </xf>
    <xf numFmtId="0" fontId="27" fillId="0" borderId="24" xfId="1" applyFont="1" applyBorder="1" applyAlignment="1" applyProtection="1">
      <alignment horizontal="center" vertical="center" wrapText="1"/>
      <protection locked="0"/>
    </xf>
    <xf numFmtId="0" fontId="25" fillId="0" borderId="5" xfId="1" applyFont="1" applyBorder="1" applyAlignment="1" applyProtection="1">
      <alignment horizontal="center" vertical="center" wrapText="1"/>
      <protection locked="0"/>
    </xf>
    <xf numFmtId="0" fontId="27" fillId="0" borderId="16" xfId="1" applyFont="1" applyBorder="1" applyAlignment="1" applyProtection="1">
      <alignment horizontal="center" vertical="center" wrapText="1"/>
      <protection locked="0"/>
    </xf>
    <xf numFmtId="0" fontId="27" fillId="0" borderId="25" xfId="1" applyFont="1" applyBorder="1" applyAlignment="1">
      <alignment horizontal="center" vertical="center" wrapText="1"/>
    </xf>
    <xf numFmtId="0" fontId="27" fillId="0" borderId="13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</cellXfs>
  <cellStyles count="18">
    <cellStyle name="CH 18" xfId="2"/>
    <cellStyle name="CH 20" xfId="3"/>
    <cellStyle name="CH 22" xfId="4"/>
    <cellStyle name="COMPETITION" xfId="5"/>
    <cellStyle name="CV 26" xfId="6"/>
    <cellStyle name="Normal" xfId="0" builtinId="0"/>
    <cellStyle name="Normal 2" xfId="1"/>
    <cellStyle name="ROUGE" xfId="7"/>
    <cellStyle name="RTH 20" xfId="8"/>
    <cellStyle name="rth 22" xfId="9"/>
    <cellStyle name="ST 20" xfId="10"/>
    <cellStyle name="ST 22" xfId="11"/>
    <cellStyle name="ST18" xfId="12"/>
    <cellStyle name="TV 12" xfId="13"/>
    <cellStyle name="TV 16" xfId="14"/>
    <cellStyle name="TV 20" xfId="15"/>
    <cellStyle name="TV 22" xfId="16"/>
    <cellStyle name="tv 26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207720</xdr:colOff>
      <xdr:row>12</xdr:row>
      <xdr:rowOff>311760</xdr:rowOff>
    </xdr:from>
    <xdr:to>
      <xdr:col>19</xdr:col>
      <xdr:colOff>390240</xdr:colOff>
      <xdr:row>13</xdr:row>
      <xdr:rowOff>181080</xdr:rowOff>
    </xdr:to>
    <xdr:sp macro="" textlink="">
      <xdr:nvSpPr>
        <xdr:cNvPr id="2" name="CustomShape 1"/>
        <xdr:cNvSpPr/>
      </xdr:nvSpPr>
      <xdr:spPr>
        <a:xfrm>
          <a:off x="17143170" y="5369535"/>
          <a:ext cx="182520" cy="259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14</xdr:col>
      <xdr:colOff>69158</xdr:colOff>
      <xdr:row>3</xdr:row>
      <xdr:rowOff>138447</xdr:rowOff>
    </xdr:from>
    <xdr:to>
      <xdr:col>15</xdr:col>
      <xdr:colOff>640773</xdr:colOff>
      <xdr:row>7</xdr:row>
      <xdr:rowOff>190500</xdr:rowOff>
    </xdr:to>
    <xdr:sp macro="" textlink="">
      <xdr:nvSpPr>
        <xdr:cNvPr id="3" name="CustomShape 1"/>
        <xdr:cNvSpPr/>
      </xdr:nvSpPr>
      <xdr:spPr>
        <a:xfrm>
          <a:off x="13013633" y="1681497"/>
          <a:ext cx="1324090" cy="1614153"/>
        </a:xfrm>
        <a:prstGeom prst="rect">
          <a:avLst/>
        </a:prstGeom>
        <a:noFill/>
        <a:ln w="3175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360" tIns="22680" rIns="36360" bIns="0">
          <a:noAutofit/>
        </a:bodyPr>
        <a:lstStyle/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exemple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1" strike="noStrike" spc="-1">
              <a:solidFill>
                <a:srgbClr val="000000"/>
              </a:solidFill>
              <a:latin typeface="Comic Sans MS"/>
            </a:rPr>
            <a:t>Equipe Jeunes Cadets : 20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de 9h à 10h15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E87"/>
  <sheetViews>
    <sheetView tabSelected="1" view="pageBreakPreview" zoomScale="55" zoomScaleNormal="100" zoomScaleSheetLayoutView="55" zoomScalePageLayoutView="55" workbookViewId="0">
      <selection activeCell="C4" sqref="C4"/>
    </sheetView>
  </sheetViews>
  <sheetFormatPr baseColWidth="10" defaultColWidth="8" defaultRowHeight="12.75"/>
  <cols>
    <col min="1" max="1" width="11.25" style="4" customWidth="1"/>
    <col min="2" max="2" width="5.75" style="4" customWidth="1"/>
    <col min="3" max="3" width="19" style="4" customWidth="1"/>
    <col min="4" max="4" width="5.75" style="4" customWidth="1"/>
    <col min="5" max="5" width="19.875" style="4" customWidth="1"/>
    <col min="6" max="6" width="5.75" style="4" customWidth="1"/>
    <col min="7" max="7" width="19.875" style="4" customWidth="1"/>
    <col min="8" max="8" width="5.75" style="4" customWidth="1"/>
    <col min="9" max="9" width="19.875" style="4" customWidth="1"/>
    <col min="10" max="10" width="5.75" style="4" customWidth="1"/>
    <col min="11" max="11" width="19.875" style="4" customWidth="1"/>
    <col min="12" max="12" width="5.75" style="4" customWidth="1"/>
    <col min="13" max="13" width="19.875" style="4" customWidth="1"/>
    <col min="14" max="14" width="5.75" style="4" customWidth="1"/>
    <col min="15" max="16" width="9.875" style="4" customWidth="1"/>
    <col min="17" max="17" width="12.625" style="4" customWidth="1"/>
    <col min="18" max="1019" width="10" style="4" customWidth="1"/>
    <col min="1020" max="16384" width="8" style="37"/>
  </cols>
  <sheetData>
    <row r="1" spans="1:19" ht="36" thickBot="1">
      <c r="A1" s="60" t="str">
        <f>IF(D60="","Inscrire le nom du demandeur en bas de page","")</f>
        <v>Inscrire le nom du demandeur en bas de page</v>
      </c>
      <c r="B1" s="60"/>
      <c r="C1" s="61"/>
      <c r="D1" s="55" t="s">
        <v>11</v>
      </c>
      <c r="E1" s="55"/>
      <c r="F1" s="55"/>
      <c r="G1" s="55"/>
      <c r="H1" s="55"/>
      <c r="I1" s="55"/>
      <c r="J1" s="55"/>
      <c r="K1" s="55"/>
      <c r="L1" s="55"/>
      <c r="M1" s="55"/>
      <c r="N1" s="53" t="s">
        <v>0</v>
      </c>
      <c r="O1" s="53"/>
      <c r="P1" s="53"/>
      <c r="Q1" s="1"/>
      <c r="R1" s="2"/>
      <c r="S1" s="3"/>
    </row>
    <row r="2" spans="1:19" ht="53.25" customHeight="1" thickBot="1">
      <c r="A2" s="54" t="str">
        <f ca="1">YEAR(TODAY())&amp;" - "&amp;YEAR(TODAY())+1</f>
        <v>2020 - 2021</v>
      </c>
      <c r="B2" s="54"/>
      <c r="C2" s="54"/>
      <c r="D2" s="55" t="s">
        <v>13</v>
      </c>
      <c r="E2" s="55"/>
      <c r="F2" s="55"/>
      <c r="G2" s="55"/>
      <c r="H2" s="55"/>
      <c r="I2" s="55"/>
      <c r="J2" s="55"/>
      <c r="K2" s="55"/>
      <c r="L2" s="55"/>
      <c r="M2" s="55"/>
      <c r="N2" s="5"/>
      <c r="O2" s="6" t="s">
        <v>14</v>
      </c>
      <c r="P2" s="7"/>
      <c r="Q2" s="38">
        <v>1.0416666666666666E-2</v>
      </c>
      <c r="R2" s="2"/>
      <c r="S2" s="3"/>
    </row>
    <row r="3" spans="1:19" s="13" customFormat="1" ht="32.25" customHeight="1" thickBot="1">
      <c r="A3" s="8">
        <v>0.375</v>
      </c>
      <c r="B3" s="9" t="s">
        <v>1</v>
      </c>
      <c r="C3" s="10"/>
      <c r="D3" s="9" t="s">
        <v>2</v>
      </c>
      <c r="E3" s="10"/>
      <c r="F3" s="9" t="s">
        <v>3</v>
      </c>
      <c r="G3" s="10"/>
      <c r="H3" s="9" t="s">
        <v>4</v>
      </c>
      <c r="I3" s="10"/>
      <c r="J3" s="9" t="s">
        <v>5</v>
      </c>
      <c r="K3" s="10"/>
      <c r="L3" s="9" t="s">
        <v>6</v>
      </c>
      <c r="M3" s="10"/>
      <c r="N3" s="56" t="s">
        <v>7</v>
      </c>
      <c r="O3" s="56"/>
      <c r="P3" s="56"/>
      <c r="Q3" s="11">
        <v>0.375</v>
      </c>
      <c r="R3" s="12"/>
    </row>
    <row r="4" spans="1:19" ht="30.95" customHeight="1">
      <c r="A4" s="14">
        <f t="shared" ref="A4:A35" si="0">+A3+QDH</f>
        <v>0.38541666666666669</v>
      </c>
      <c r="B4" s="39"/>
      <c r="C4" s="62"/>
      <c r="D4" s="39"/>
      <c r="E4" s="62"/>
      <c r="F4" s="39"/>
      <c r="G4" s="62"/>
      <c r="H4" s="39"/>
      <c r="I4" s="62"/>
      <c r="J4" s="39"/>
      <c r="K4" s="62"/>
      <c r="L4" s="39"/>
      <c r="M4" s="62"/>
      <c r="N4" s="39" t="s">
        <v>8</v>
      </c>
      <c r="O4" s="62"/>
      <c r="P4" s="68"/>
      <c r="Q4" s="15">
        <f t="shared" ref="Q4:Q35" si="1">+Q3+QDH</f>
        <v>0.38541666666666669</v>
      </c>
      <c r="R4" s="3"/>
    </row>
    <row r="5" spans="1:19" ht="30.95" customHeight="1">
      <c r="A5" s="16">
        <f t="shared" si="0"/>
        <v>0.39583333333333337</v>
      </c>
      <c r="B5" s="40"/>
      <c r="C5" s="63"/>
      <c r="D5" s="40"/>
      <c r="E5" s="63"/>
      <c r="F5" s="40"/>
      <c r="G5" s="63"/>
      <c r="H5" s="40"/>
      <c r="I5" s="63"/>
      <c r="J5" s="40"/>
      <c r="K5" s="65"/>
      <c r="L5" s="40"/>
      <c r="M5" s="63"/>
      <c r="N5" s="40" t="s">
        <v>8</v>
      </c>
      <c r="O5" s="63"/>
      <c r="P5" s="69"/>
      <c r="Q5" s="17">
        <f t="shared" si="1"/>
        <v>0.39583333333333337</v>
      </c>
      <c r="R5" s="3"/>
    </row>
    <row r="6" spans="1:19" ht="30.95" customHeight="1">
      <c r="A6" s="18">
        <f t="shared" si="0"/>
        <v>0.40625000000000006</v>
      </c>
      <c r="B6" s="41"/>
      <c r="C6" s="63"/>
      <c r="D6" s="41"/>
      <c r="E6" s="63"/>
      <c r="F6" s="41"/>
      <c r="G6" s="63"/>
      <c r="H6" s="41"/>
      <c r="I6" s="63"/>
      <c r="J6" s="41"/>
      <c r="K6" s="63"/>
      <c r="L6" s="41"/>
      <c r="M6" s="63"/>
      <c r="N6" s="41" t="s">
        <v>8</v>
      </c>
      <c r="O6" s="63"/>
      <c r="P6" s="69"/>
      <c r="Q6" s="19">
        <f t="shared" si="1"/>
        <v>0.40625000000000006</v>
      </c>
      <c r="R6" s="3"/>
    </row>
    <row r="7" spans="1:19" ht="30.95" customHeight="1" thickBot="1">
      <c r="A7" s="20">
        <f t="shared" si="0"/>
        <v>0.41666666666666674</v>
      </c>
      <c r="B7" s="42"/>
      <c r="C7" s="63"/>
      <c r="D7" s="42"/>
      <c r="E7" s="63"/>
      <c r="F7" s="42"/>
      <c r="G7" s="63"/>
      <c r="H7" s="42"/>
      <c r="I7" s="63"/>
      <c r="J7" s="42"/>
      <c r="K7" s="63"/>
      <c r="L7" s="42"/>
      <c r="M7" s="63"/>
      <c r="N7" s="42" t="s">
        <v>8</v>
      </c>
      <c r="O7" s="63"/>
      <c r="P7" s="69"/>
      <c r="Q7" s="21">
        <f t="shared" si="1"/>
        <v>0.41666666666666674</v>
      </c>
      <c r="R7" s="3"/>
    </row>
    <row r="8" spans="1:19" ht="30.95" customHeight="1">
      <c r="A8" s="14">
        <f t="shared" si="0"/>
        <v>0.42708333333333343</v>
      </c>
      <c r="B8" s="39"/>
      <c r="C8" s="63"/>
      <c r="D8" s="39"/>
      <c r="E8" s="63"/>
      <c r="F8" s="39"/>
      <c r="G8" s="63"/>
      <c r="H8" s="39"/>
      <c r="I8" s="63"/>
      <c r="J8" s="39"/>
      <c r="K8" s="63"/>
      <c r="L8" s="39"/>
      <c r="M8" s="63"/>
      <c r="N8" s="39" t="s">
        <v>8</v>
      </c>
      <c r="O8" s="63"/>
      <c r="P8" s="69"/>
      <c r="Q8" s="11">
        <f t="shared" si="1"/>
        <v>0.42708333333333343</v>
      </c>
      <c r="R8" s="3"/>
    </row>
    <row r="9" spans="1:19" ht="30.95" customHeight="1">
      <c r="A9" s="16">
        <f t="shared" si="0"/>
        <v>0.43750000000000011</v>
      </c>
      <c r="B9" s="40"/>
      <c r="C9" s="63"/>
      <c r="D9" s="40"/>
      <c r="E9" s="63"/>
      <c r="F9" s="40"/>
      <c r="G9" s="63"/>
      <c r="H9" s="40"/>
      <c r="I9" s="63"/>
      <c r="J9" s="40"/>
      <c r="K9" s="63"/>
      <c r="L9" s="40"/>
      <c r="M9" s="63"/>
      <c r="N9" s="43"/>
      <c r="O9" s="63"/>
      <c r="P9" s="69"/>
      <c r="Q9" s="17">
        <f t="shared" si="1"/>
        <v>0.43750000000000011</v>
      </c>
      <c r="R9" s="3"/>
    </row>
    <row r="10" spans="1:19" ht="30.95" customHeight="1">
      <c r="A10" s="18">
        <f t="shared" si="0"/>
        <v>0.4479166666666668</v>
      </c>
      <c r="B10" s="41"/>
      <c r="C10" s="63"/>
      <c r="D10" s="41"/>
      <c r="E10" s="63"/>
      <c r="F10" s="41"/>
      <c r="G10" s="63"/>
      <c r="H10" s="41"/>
      <c r="I10" s="63"/>
      <c r="J10" s="41"/>
      <c r="K10" s="63"/>
      <c r="L10" s="41"/>
      <c r="M10" s="63"/>
      <c r="N10" s="44"/>
      <c r="O10" s="63"/>
      <c r="P10" s="69"/>
      <c r="Q10" s="19">
        <f t="shared" si="1"/>
        <v>0.4479166666666668</v>
      </c>
      <c r="R10" s="3"/>
    </row>
    <row r="11" spans="1:19" ht="30.95" customHeight="1" thickBot="1">
      <c r="A11" s="20">
        <f t="shared" si="0"/>
        <v>0.45833333333333348</v>
      </c>
      <c r="B11" s="42"/>
      <c r="C11" s="63"/>
      <c r="D11" s="42"/>
      <c r="E11" s="63"/>
      <c r="F11" s="42"/>
      <c r="G11" s="63"/>
      <c r="H11" s="42"/>
      <c r="I11" s="63"/>
      <c r="J11" s="42"/>
      <c r="K11" s="63"/>
      <c r="L11" s="42"/>
      <c r="M11" s="63"/>
      <c r="N11" s="45"/>
      <c r="O11" s="63"/>
      <c r="P11" s="69"/>
      <c r="Q11" s="21">
        <f t="shared" si="1"/>
        <v>0.45833333333333348</v>
      </c>
      <c r="R11" s="3"/>
    </row>
    <row r="12" spans="1:19" ht="30.95" customHeight="1">
      <c r="A12" s="14">
        <f t="shared" si="0"/>
        <v>0.46875000000000017</v>
      </c>
      <c r="B12" s="39"/>
      <c r="C12" s="63"/>
      <c r="D12" s="39"/>
      <c r="E12" s="63"/>
      <c r="F12" s="39"/>
      <c r="G12" s="63"/>
      <c r="H12" s="39"/>
      <c r="I12" s="63"/>
      <c r="J12" s="39"/>
      <c r="K12" s="63"/>
      <c r="L12" s="39"/>
      <c r="M12" s="63"/>
      <c r="N12" s="46"/>
      <c r="O12" s="63"/>
      <c r="P12" s="69"/>
      <c r="Q12" s="11">
        <f t="shared" si="1"/>
        <v>0.46875000000000017</v>
      </c>
      <c r="R12" s="3"/>
    </row>
    <row r="13" spans="1:19" ht="30.95" customHeight="1">
      <c r="A13" s="16">
        <f t="shared" si="0"/>
        <v>0.47916666666666685</v>
      </c>
      <c r="B13" s="40"/>
      <c r="C13" s="63"/>
      <c r="D13" s="40"/>
      <c r="E13" s="63"/>
      <c r="F13" s="40"/>
      <c r="G13" s="63"/>
      <c r="H13" s="40"/>
      <c r="I13" s="63"/>
      <c r="J13" s="40"/>
      <c r="K13" s="63"/>
      <c r="L13" s="40"/>
      <c r="M13" s="63"/>
      <c r="N13" s="43"/>
      <c r="O13" s="63"/>
      <c r="P13" s="69"/>
      <c r="Q13" s="17">
        <f t="shared" si="1"/>
        <v>0.47916666666666685</v>
      </c>
      <c r="R13" s="3"/>
    </row>
    <row r="14" spans="1:19" ht="30.95" customHeight="1">
      <c r="A14" s="18">
        <f t="shared" si="0"/>
        <v>0.48958333333333354</v>
      </c>
      <c r="B14" s="41"/>
      <c r="C14" s="63"/>
      <c r="D14" s="41"/>
      <c r="E14" s="63"/>
      <c r="F14" s="41"/>
      <c r="G14" s="63"/>
      <c r="H14" s="41"/>
      <c r="I14" s="63"/>
      <c r="J14" s="41"/>
      <c r="K14" s="63"/>
      <c r="L14" s="41"/>
      <c r="M14" s="63"/>
      <c r="N14" s="44"/>
      <c r="O14" s="63"/>
      <c r="P14" s="69"/>
      <c r="Q14" s="19">
        <f t="shared" si="1"/>
        <v>0.48958333333333354</v>
      </c>
      <c r="R14" s="3"/>
    </row>
    <row r="15" spans="1:19" ht="30.95" customHeight="1" thickBot="1">
      <c r="A15" s="20">
        <f t="shared" si="0"/>
        <v>0.50000000000000022</v>
      </c>
      <c r="B15" s="42"/>
      <c r="C15" s="63"/>
      <c r="D15" s="42"/>
      <c r="E15" s="63"/>
      <c r="F15" s="42"/>
      <c r="G15" s="63"/>
      <c r="H15" s="42"/>
      <c r="I15" s="63"/>
      <c r="J15" s="42"/>
      <c r="K15" s="63"/>
      <c r="L15" s="42"/>
      <c r="M15" s="63"/>
      <c r="N15" s="45"/>
      <c r="O15" s="63"/>
      <c r="P15" s="69"/>
      <c r="Q15" s="21">
        <f t="shared" si="1"/>
        <v>0.50000000000000022</v>
      </c>
      <c r="R15" s="3"/>
    </row>
    <row r="16" spans="1:19" ht="30.95" customHeight="1">
      <c r="A16" s="14">
        <f t="shared" si="0"/>
        <v>0.51041666666666685</v>
      </c>
      <c r="B16" s="39"/>
      <c r="C16" s="63"/>
      <c r="D16" s="39"/>
      <c r="E16" s="63"/>
      <c r="F16" s="39"/>
      <c r="G16" s="63"/>
      <c r="H16" s="39"/>
      <c r="I16" s="63"/>
      <c r="J16" s="39"/>
      <c r="K16" s="63"/>
      <c r="L16" s="39"/>
      <c r="M16" s="63"/>
      <c r="N16" s="46"/>
      <c r="O16" s="63"/>
      <c r="P16" s="69"/>
      <c r="Q16" s="11">
        <f t="shared" si="1"/>
        <v>0.51041666666666685</v>
      </c>
      <c r="R16" s="3"/>
    </row>
    <row r="17" spans="1:18" ht="30.95" customHeight="1">
      <c r="A17" s="16">
        <f t="shared" si="0"/>
        <v>0.52083333333333348</v>
      </c>
      <c r="B17" s="40"/>
      <c r="C17" s="63"/>
      <c r="D17" s="40"/>
      <c r="E17" s="63"/>
      <c r="F17" s="40"/>
      <c r="G17" s="63"/>
      <c r="H17" s="40"/>
      <c r="I17" s="63"/>
      <c r="J17" s="40"/>
      <c r="K17" s="63"/>
      <c r="L17" s="40"/>
      <c r="M17" s="63"/>
      <c r="N17" s="43"/>
      <c r="O17" s="63"/>
      <c r="P17" s="69"/>
      <c r="Q17" s="17">
        <f t="shared" si="1"/>
        <v>0.52083333333333348</v>
      </c>
      <c r="R17" s="3"/>
    </row>
    <row r="18" spans="1:18" ht="30.95" customHeight="1">
      <c r="A18" s="18">
        <f t="shared" si="0"/>
        <v>0.53125000000000011</v>
      </c>
      <c r="B18" s="41"/>
      <c r="C18" s="63"/>
      <c r="D18" s="41"/>
      <c r="E18" s="63"/>
      <c r="F18" s="41"/>
      <c r="G18" s="63"/>
      <c r="H18" s="41"/>
      <c r="I18" s="63"/>
      <c r="J18" s="41"/>
      <c r="K18" s="63"/>
      <c r="L18" s="41"/>
      <c r="M18" s="63"/>
      <c r="N18" s="44"/>
      <c r="O18" s="63"/>
      <c r="P18" s="69"/>
      <c r="Q18" s="19">
        <f t="shared" si="1"/>
        <v>0.53125000000000011</v>
      </c>
      <c r="R18" s="3"/>
    </row>
    <row r="19" spans="1:18" ht="30.95" customHeight="1" thickBot="1">
      <c r="A19" s="20">
        <f t="shared" si="0"/>
        <v>0.54166666666666674</v>
      </c>
      <c r="B19" s="42"/>
      <c r="C19" s="63"/>
      <c r="D19" s="42"/>
      <c r="E19" s="63"/>
      <c r="F19" s="42"/>
      <c r="G19" s="63"/>
      <c r="H19" s="42"/>
      <c r="I19" s="63"/>
      <c r="J19" s="42"/>
      <c r="K19" s="63"/>
      <c r="L19" s="42"/>
      <c r="M19" s="63"/>
      <c r="N19" s="45"/>
      <c r="O19" s="63"/>
      <c r="P19" s="69"/>
      <c r="Q19" s="21">
        <f t="shared" si="1"/>
        <v>0.54166666666666674</v>
      </c>
      <c r="R19" s="3"/>
    </row>
    <row r="20" spans="1:18" ht="30.95" customHeight="1">
      <c r="A20" s="14">
        <f t="shared" si="0"/>
        <v>0.55208333333333337</v>
      </c>
      <c r="B20" s="39"/>
      <c r="C20" s="63"/>
      <c r="D20" s="39"/>
      <c r="E20" s="63"/>
      <c r="F20" s="39"/>
      <c r="G20" s="63"/>
      <c r="H20" s="39"/>
      <c r="I20" s="63"/>
      <c r="J20" s="39"/>
      <c r="K20" s="63"/>
      <c r="L20" s="39"/>
      <c r="M20" s="63"/>
      <c r="N20" s="46"/>
      <c r="O20" s="63"/>
      <c r="P20" s="69"/>
      <c r="Q20" s="11">
        <f t="shared" si="1"/>
        <v>0.55208333333333337</v>
      </c>
      <c r="R20" s="3"/>
    </row>
    <row r="21" spans="1:18" ht="30.95" customHeight="1">
      <c r="A21" s="16">
        <f t="shared" si="0"/>
        <v>0.5625</v>
      </c>
      <c r="B21" s="40"/>
      <c r="C21" s="63"/>
      <c r="D21" s="40"/>
      <c r="E21" s="63"/>
      <c r="F21" s="40"/>
      <c r="G21" s="63"/>
      <c r="H21" s="40"/>
      <c r="I21" s="63"/>
      <c r="J21" s="40"/>
      <c r="K21" s="63"/>
      <c r="L21" s="40"/>
      <c r="M21" s="63"/>
      <c r="N21" s="43"/>
      <c r="O21" s="63"/>
      <c r="P21" s="69"/>
      <c r="Q21" s="17">
        <f t="shared" si="1"/>
        <v>0.5625</v>
      </c>
      <c r="R21" s="3"/>
    </row>
    <row r="22" spans="1:18" ht="30.95" customHeight="1">
      <c r="A22" s="18">
        <f t="shared" si="0"/>
        <v>0.57291666666666663</v>
      </c>
      <c r="B22" s="41"/>
      <c r="C22" s="63"/>
      <c r="D22" s="41"/>
      <c r="E22" s="63"/>
      <c r="F22" s="41"/>
      <c r="G22" s="63"/>
      <c r="H22" s="41"/>
      <c r="I22" s="63"/>
      <c r="J22" s="41"/>
      <c r="K22" s="63"/>
      <c r="L22" s="41"/>
      <c r="M22" s="63"/>
      <c r="N22" s="44"/>
      <c r="O22" s="63"/>
      <c r="P22" s="69"/>
      <c r="Q22" s="19">
        <f t="shared" si="1"/>
        <v>0.57291666666666663</v>
      </c>
      <c r="R22" s="3"/>
    </row>
    <row r="23" spans="1:18" ht="30.95" customHeight="1" thickBot="1">
      <c r="A23" s="20">
        <f t="shared" si="0"/>
        <v>0.58333333333333326</v>
      </c>
      <c r="B23" s="42"/>
      <c r="C23" s="63"/>
      <c r="D23" s="42"/>
      <c r="E23" s="63"/>
      <c r="F23" s="42"/>
      <c r="G23" s="63"/>
      <c r="H23" s="42"/>
      <c r="I23" s="63"/>
      <c r="J23" s="42"/>
      <c r="K23" s="63"/>
      <c r="L23" s="42"/>
      <c r="M23" s="63"/>
      <c r="N23" s="45"/>
      <c r="O23" s="63"/>
      <c r="P23" s="69"/>
      <c r="Q23" s="21">
        <f t="shared" si="1"/>
        <v>0.58333333333333326</v>
      </c>
      <c r="R23" s="3"/>
    </row>
    <row r="24" spans="1:18" ht="30.95" customHeight="1">
      <c r="A24" s="14">
        <f t="shared" si="0"/>
        <v>0.59374999999999989</v>
      </c>
      <c r="B24" s="39"/>
      <c r="C24" s="63"/>
      <c r="D24" s="39"/>
      <c r="E24" s="63"/>
      <c r="F24" s="39"/>
      <c r="G24" s="63"/>
      <c r="H24" s="39"/>
      <c r="I24" s="63"/>
      <c r="J24" s="39"/>
      <c r="K24" s="63"/>
      <c r="L24" s="39"/>
      <c r="M24" s="63"/>
      <c r="N24" s="46"/>
      <c r="O24" s="63"/>
      <c r="P24" s="69"/>
      <c r="Q24" s="11">
        <f t="shared" si="1"/>
        <v>0.59374999999999989</v>
      </c>
      <c r="R24" s="3"/>
    </row>
    <row r="25" spans="1:18" ht="30.95" customHeight="1">
      <c r="A25" s="16">
        <f t="shared" si="0"/>
        <v>0.60416666666666652</v>
      </c>
      <c r="B25" s="40"/>
      <c r="C25" s="63"/>
      <c r="D25" s="40"/>
      <c r="E25" s="63"/>
      <c r="F25" s="40"/>
      <c r="G25" s="63"/>
      <c r="H25" s="40"/>
      <c r="I25" s="63"/>
      <c r="J25" s="40"/>
      <c r="K25" s="63"/>
      <c r="L25" s="40"/>
      <c r="M25" s="63"/>
      <c r="N25" s="43"/>
      <c r="O25" s="63"/>
      <c r="P25" s="69"/>
      <c r="Q25" s="17">
        <f t="shared" si="1"/>
        <v>0.60416666666666652</v>
      </c>
      <c r="R25" s="3"/>
    </row>
    <row r="26" spans="1:18" ht="30.95" customHeight="1">
      <c r="A26" s="18">
        <f t="shared" si="0"/>
        <v>0.61458333333333315</v>
      </c>
      <c r="B26" s="41"/>
      <c r="C26" s="63"/>
      <c r="D26" s="41"/>
      <c r="E26" s="63"/>
      <c r="F26" s="41"/>
      <c r="G26" s="63"/>
      <c r="H26" s="41"/>
      <c r="I26" s="63"/>
      <c r="J26" s="41"/>
      <c r="K26" s="63"/>
      <c r="L26" s="41"/>
      <c r="M26" s="63"/>
      <c r="N26" s="44"/>
      <c r="O26" s="63"/>
      <c r="P26" s="69"/>
      <c r="Q26" s="19">
        <f t="shared" si="1"/>
        <v>0.61458333333333315</v>
      </c>
      <c r="R26" s="3"/>
    </row>
    <row r="27" spans="1:18" ht="30.95" customHeight="1" thickBot="1">
      <c r="A27" s="20">
        <f t="shared" si="0"/>
        <v>0.62499999999999978</v>
      </c>
      <c r="B27" s="42"/>
      <c r="C27" s="63"/>
      <c r="D27" s="42"/>
      <c r="E27" s="63"/>
      <c r="F27" s="42"/>
      <c r="G27" s="63"/>
      <c r="H27" s="42"/>
      <c r="I27" s="63"/>
      <c r="J27" s="42"/>
      <c r="K27" s="63"/>
      <c r="L27" s="42"/>
      <c r="M27" s="63"/>
      <c r="N27" s="45"/>
      <c r="O27" s="63"/>
      <c r="P27" s="69"/>
      <c r="Q27" s="21">
        <f t="shared" si="1"/>
        <v>0.62499999999999978</v>
      </c>
      <c r="R27" s="3"/>
    </row>
    <row r="28" spans="1:18" ht="30.95" customHeight="1">
      <c r="A28" s="14">
        <f t="shared" si="0"/>
        <v>0.63541666666666641</v>
      </c>
      <c r="B28" s="39"/>
      <c r="C28" s="63"/>
      <c r="D28" s="39"/>
      <c r="E28" s="63"/>
      <c r="F28" s="39"/>
      <c r="G28" s="63"/>
      <c r="H28" s="39"/>
      <c r="I28" s="63"/>
      <c r="J28" s="39"/>
      <c r="K28" s="63"/>
      <c r="L28" s="39"/>
      <c r="M28" s="63"/>
      <c r="N28" s="46"/>
      <c r="O28" s="63"/>
      <c r="P28" s="69"/>
      <c r="Q28" s="11">
        <f t="shared" si="1"/>
        <v>0.63541666666666641</v>
      </c>
      <c r="R28" s="3"/>
    </row>
    <row r="29" spans="1:18" ht="30.95" customHeight="1">
      <c r="A29" s="16">
        <f t="shared" si="0"/>
        <v>0.64583333333333304</v>
      </c>
      <c r="B29" s="40"/>
      <c r="C29" s="63"/>
      <c r="D29" s="40"/>
      <c r="E29" s="63"/>
      <c r="F29" s="40"/>
      <c r="G29" s="63"/>
      <c r="H29" s="40"/>
      <c r="I29" s="63"/>
      <c r="J29" s="40"/>
      <c r="K29" s="63"/>
      <c r="L29" s="40"/>
      <c r="M29" s="63"/>
      <c r="N29" s="43"/>
      <c r="O29" s="63"/>
      <c r="P29" s="69"/>
      <c r="Q29" s="17">
        <f t="shared" si="1"/>
        <v>0.64583333333333304</v>
      </c>
      <c r="R29" s="3"/>
    </row>
    <row r="30" spans="1:18" ht="30.95" customHeight="1">
      <c r="A30" s="18">
        <f t="shared" si="0"/>
        <v>0.65624999999999967</v>
      </c>
      <c r="B30" s="41"/>
      <c r="C30" s="63"/>
      <c r="D30" s="41"/>
      <c r="E30" s="63"/>
      <c r="F30" s="41"/>
      <c r="G30" s="63"/>
      <c r="H30" s="41"/>
      <c r="I30" s="63"/>
      <c r="J30" s="41"/>
      <c r="K30" s="63"/>
      <c r="L30" s="41"/>
      <c r="M30" s="63"/>
      <c r="N30" s="44"/>
      <c r="O30" s="63"/>
      <c r="P30" s="69"/>
      <c r="Q30" s="19">
        <f t="shared" si="1"/>
        <v>0.65624999999999967</v>
      </c>
      <c r="R30" s="3"/>
    </row>
    <row r="31" spans="1:18" ht="30.95" customHeight="1" thickBot="1">
      <c r="A31" s="20">
        <f t="shared" si="0"/>
        <v>0.6666666666666663</v>
      </c>
      <c r="B31" s="42"/>
      <c r="C31" s="63"/>
      <c r="D31" s="42"/>
      <c r="E31" s="63"/>
      <c r="F31" s="42"/>
      <c r="G31" s="63"/>
      <c r="H31" s="42"/>
      <c r="I31" s="63"/>
      <c r="J31" s="42"/>
      <c r="K31" s="63"/>
      <c r="L31" s="42"/>
      <c r="M31" s="63"/>
      <c r="N31" s="45"/>
      <c r="O31" s="63"/>
      <c r="P31" s="69"/>
      <c r="Q31" s="21">
        <f t="shared" si="1"/>
        <v>0.6666666666666663</v>
      </c>
      <c r="R31" s="3"/>
    </row>
    <row r="32" spans="1:18" ht="30.95" customHeight="1">
      <c r="A32" s="14">
        <f t="shared" si="0"/>
        <v>0.67708333333333293</v>
      </c>
      <c r="B32" s="39"/>
      <c r="C32" s="63"/>
      <c r="D32" s="39"/>
      <c r="E32" s="63"/>
      <c r="F32" s="39"/>
      <c r="G32" s="63"/>
      <c r="H32" s="39"/>
      <c r="I32" s="63"/>
      <c r="J32" s="39"/>
      <c r="K32" s="63"/>
      <c r="L32" s="39"/>
      <c r="M32" s="63"/>
      <c r="N32" s="46"/>
      <c r="O32" s="63"/>
      <c r="P32" s="69"/>
      <c r="Q32" s="11">
        <f t="shared" si="1"/>
        <v>0.67708333333333293</v>
      </c>
      <c r="R32" s="3"/>
    </row>
    <row r="33" spans="1:18" ht="30.95" customHeight="1">
      <c r="A33" s="16">
        <f t="shared" si="0"/>
        <v>0.68749999999999956</v>
      </c>
      <c r="B33" s="40"/>
      <c r="C33" s="63"/>
      <c r="D33" s="40"/>
      <c r="E33" s="63"/>
      <c r="F33" s="40"/>
      <c r="G33" s="63"/>
      <c r="H33" s="40"/>
      <c r="I33" s="63"/>
      <c r="J33" s="40"/>
      <c r="K33" s="63"/>
      <c r="L33" s="40"/>
      <c r="M33" s="63"/>
      <c r="N33" s="43"/>
      <c r="O33" s="63"/>
      <c r="P33" s="69"/>
      <c r="Q33" s="17">
        <f t="shared" si="1"/>
        <v>0.68749999999999956</v>
      </c>
      <c r="R33" s="3"/>
    </row>
    <row r="34" spans="1:18" ht="30.95" customHeight="1">
      <c r="A34" s="18">
        <f t="shared" si="0"/>
        <v>0.69791666666666619</v>
      </c>
      <c r="B34" s="41"/>
      <c r="C34" s="63"/>
      <c r="D34" s="41"/>
      <c r="E34" s="63"/>
      <c r="F34" s="41"/>
      <c r="G34" s="63"/>
      <c r="H34" s="41"/>
      <c r="I34" s="63"/>
      <c r="J34" s="41"/>
      <c r="K34" s="63"/>
      <c r="L34" s="41"/>
      <c r="M34" s="63"/>
      <c r="N34" s="44"/>
      <c r="O34" s="63"/>
      <c r="P34" s="69"/>
      <c r="Q34" s="19">
        <f t="shared" si="1"/>
        <v>0.69791666666666619</v>
      </c>
      <c r="R34" s="3"/>
    </row>
    <row r="35" spans="1:18" ht="30.95" customHeight="1" thickBot="1">
      <c r="A35" s="20">
        <f t="shared" si="0"/>
        <v>0.70833333333333282</v>
      </c>
      <c r="B35" s="42"/>
      <c r="C35" s="63"/>
      <c r="D35" s="42"/>
      <c r="E35" s="63"/>
      <c r="F35" s="42"/>
      <c r="G35" s="63"/>
      <c r="H35" s="42"/>
      <c r="I35" s="63"/>
      <c r="J35" s="42"/>
      <c r="K35" s="63"/>
      <c r="L35" s="42"/>
      <c r="M35" s="63"/>
      <c r="N35" s="45"/>
      <c r="O35" s="63"/>
      <c r="P35" s="69"/>
      <c r="Q35" s="21">
        <f t="shared" si="1"/>
        <v>0.70833333333333282</v>
      </c>
      <c r="R35" s="3"/>
    </row>
    <row r="36" spans="1:18" ht="30.95" customHeight="1">
      <c r="A36" s="14">
        <f t="shared" ref="A36:A59" si="2">+A35+QDH</f>
        <v>0.71874999999999944</v>
      </c>
      <c r="B36" s="39"/>
      <c r="C36" s="63"/>
      <c r="D36" s="39"/>
      <c r="E36" s="63"/>
      <c r="F36" s="39"/>
      <c r="G36" s="63"/>
      <c r="H36" s="39"/>
      <c r="I36" s="63"/>
      <c r="J36" s="39"/>
      <c r="K36" s="63"/>
      <c r="L36" s="39"/>
      <c r="M36" s="63"/>
      <c r="N36" s="46"/>
      <c r="O36" s="63"/>
      <c r="P36" s="69"/>
      <c r="Q36" s="11">
        <f t="shared" ref="Q36:Q59" si="3">+Q35+QDH</f>
        <v>0.71874999999999944</v>
      </c>
      <c r="R36" s="3"/>
    </row>
    <row r="37" spans="1:18" ht="30.95" customHeight="1">
      <c r="A37" s="16">
        <f t="shared" si="2"/>
        <v>0.72916666666666607</v>
      </c>
      <c r="B37" s="40"/>
      <c r="C37" s="63"/>
      <c r="D37" s="40"/>
      <c r="E37" s="63"/>
      <c r="F37" s="40"/>
      <c r="G37" s="63"/>
      <c r="H37" s="40"/>
      <c r="I37" s="63"/>
      <c r="J37" s="40"/>
      <c r="K37" s="63"/>
      <c r="L37" s="40"/>
      <c r="M37" s="63"/>
      <c r="N37" s="43"/>
      <c r="O37" s="63"/>
      <c r="P37" s="69"/>
      <c r="Q37" s="17">
        <f t="shared" si="3"/>
        <v>0.72916666666666607</v>
      </c>
      <c r="R37" s="3"/>
    </row>
    <row r="38" spans="1:18" ht="30.95" customHeight="1">
      <c r="A38" s="18">
        <f t="shared" si="2"/>
        <v>0.7395833333333327</v>
      </c>
      <c r="B38" s="41"/>
      <c r="C38" s="63"/>
      <c r="D38" s="41"/>
      <c r="E38" s="63"/>
      <c r="F38" s="41"/>
      <c r="G38" s="63"/>
      <c r="H38" s="41"/>
      <c r="I38" s="63"/>
      <c r="J38" s="41"/>
      <c r="K38" s="63"/>
      <c r="L38" s="41"/>
      <c r="M38" s="63"/>
      <c r="N38" s="44"/>
      <c r="O38" s="63"/>
      <c r="P38" s="69"/>
      <c r="Q38" s="19">
        <f t="shared" si="3"/>
        <v>0.7395833333333327</v>
      </c>
      <c r="R38" s="3"/>
    </row>
    <row r="39" spans="1:18" ht="30.95" customHeight="1" thickBot="1">
      <c r="A39" s="20">
        <f t="shared" si="2"/>
        <v>0.74999999999999933</v>
      </c>
      <c r="B39" s="42"/>
      <c r="C39" s="63"/>
      <c r="D39" s="42"/>
      <c r="E39" s="63"/>
      <c r="F39" s="42"/>
      <c r="G39" s="63"/>
      <c r="H39" s="42"/>
      <c r="I39" s="63"/>
      <c r="J39" s="42"/>
      <c r="K39" s="63"/>
      <c r="L39" s="42"/>
      <c r="M39" s="63"/>
      <c r="N39" s="45"/>
      <c r="O39" s="63"/>
      <c r="P39" s="69"/>
      <c r="Q39" s="21">
        <f t="shared" si="3"/>
        <v>0.74999999999999933</v>
      </c>
      <c r="R39" s="3"/>
    </row>
    <row r="40" spans="1:18" ht="30.95" customHeight="1">
      <c r="A40" s="14">
        <f t="shared" si="2"/>
        <v>0.76041666666666596</v>
      </c>
      <c r="B40" s="39"/>
      <c r="C40" s="63"/>
      <c r="D40" s="39"/>
      <c r="E40" s="63"/>
      <c r="F40" s="39"/>
      <c r="G40" s="63"/>
      <c r="H40" s="39"/>
      <c r="I40" s="63"/>
      <c r="J40" s="39"/>
      <c r="K40" s="63"/>
      <c r="L40" s="39"/>
      <c r="M40" s="63"/>
      <c r="N40" s="46"/>
      <c r="O40" s="63"/>
      <c r="P40" s="69"/>
      <c r="Q40" s="11">
        <f t="shared" si="3"/>
        <v>0.76041666666666596</v>
      </c>
      <c r="R40" s="3"/>
    </row>
    <row r="41" spans="1:18" ht="30.95" customHeight="1">
      <c r="A41" s="16">
        <f t="shared" si="2"/>
        <v>0.77083333333333259</v>
      </c>
      <c r="B41" s="40"/>
      <c r="C41" s="63"/>
      <c r="D41" s="40"/>
      <c r="E41" s="63"/>
      <c r="F41" s="40"/>
      <c r="G41" s="63"/>
      <c r="H41" s="40"/>
      <c r="I41" s="63"/>
      <c r="J41" s="40"/>
      <c r="K41" s="63"/>
      <c r="L41" s="40"/>
      <c r="M41" s="63"/>
      <c r="N41" s="43"/>
      <c r="O41" s="63"/>
      <c r="P41" s="69"/>
      <c r="Q41" s="17">
        <f t="shared" si="3"/>
        <v>0.77083333333333259</v>
      </c>
      <c r="R41" s="3"/>
    </row>
    <row r="42" spans="1:18" ht="30.95" customHeight="1">
      <c r="A42" s="18">
        <f t="shared" si="2"/>
        <v>0.78124999999999922</v>
      </c>
      <c r="B42" s="41"/>
      <c r="C42" s="63"/>
      <c r="D42" s="41"/>
      <c r="E42" s="63"/>
      <c r="F42" s="41"/>
      <c r="G42" s="63"/>
      <c r="H42" s="41"/>
      <c r="I42" s="63"/>
      <c r="J42" s="41"/>
      <c r="K42" s="63"/>
      <c r="L42" s="41"/>
      <c r="M42" s="63"/>
      <c r="N42" s="44"/>
      <c r="O42" s="63"/>
      <c r="P42" s="69"/>
      <c r="Q42" s="19">
        <f t="shared" si="3"/>
        <v>0.78124999999999922</v>
      </c>
      <c r="R42" s="3"/>
    </row>
    <row r="43" spans="1:18" ht="30.95" customHeight="1" thickBot="1">
      <c r="A43" s="20">
        <f t="shared" si="2"/>
        <v>0.79166666666666585</v>
      </c>
      <c r="B43" s="42"/>
      <c r="C43" s="63"/>
      <c r="D43" s="42"/>
      <c r="E43" s="63"/>
      <c r="F43" s="42"/>
      <c r="G43" s="63"/>
      <c r="H43" s="42"/>
      <c r="I43" s="63"/>
      <c r="J43" s="42"/>
      <c r="K43" s="63"/>
      <c r="L43" s="42"/>
      <c r="M43" s="63"/>
      <c r="N43" s="45"/>
      <c r="O43" s="63"/>
      <c r="P43" s="69"/>
      <c r="Q43" s="21">
        <f t="shared" si="3"/>
        <v>0.79166666666666585</v>
      </c>
      <c r="R43" s="3"/>
    </row>
    <row r="44" spans="1:18" ht="30.95" customHeight="1">
      <c r="A44" s="14">
        <f t="shared" si="2"/>
        <v>0.80208333333333248</v>
      </c>
      <c r="B44" s="39"/>
      <c r="C44" s="63"/>
      <c r="D44" s="39"/>
      <c r="E44" s="63"/>
      <c r="F44" s="39"/>
      <c r="G44" s="63"/>
      <c r="H44" s="39"/>
      <c r="I44" s="63"/>
      <c r="J44" s="39"/>
      <c r="K44" s="63"/>
      <c r="L44" s="39"/>
      <c r="M44" s="63"/>
      <c r="N44" s="46"/>
      <c r="O44" s="63"/>
      <c r="P44" s="69"/>
      <c r="Q44" s="11">
        <f t="shared" si="3"/>
        <v>0.80208333333333248</v>
      </c>
      <c r="R44" s="3"/>
    </row>
    <row r="45" spans="1:18" ht="30.95" customHeight="1">
      <c r="A45" s="16">
        <f t="shared" si="2"/>
        <v>0.81249999999999911</v>
      </c>
      <c r="B45" s="40"/>
      <c r="C45" s="63"/>
      <c r="D45" s="40"/>
      <c r="E45" s="63"/>
      <c r="F45" s="40"/>
      <c r="G45" s="63"/>
      <c r="H45" s="40"/>
      <c r="I45" s="63"/>
      <c r="J45" s="40"/>
      <c r="K45" s="63"/>
      <c r="L45" s="40"/>
      <c r="M45" s="63"/>
      <c r="N45" s="43"/>
      <c r="O45" s="63"/>
      <c r="P45" s="69"/>
      <c r="Q45" s="17">
        <f t="shared" si="3"/>
        <v>0.81249999999999911</v>
      </c>
      <c r="R45" s="3"/>
    </row>
    <row r="46" spans="1:18" ht="30.95" customHeight="1">
      <c r="A46" s="18">
        <f t="shared" si="2"/>
        <v>0.82291666666666574</v>
      </c>
      <c r="B46" s="41"/>
      <c r="C46" s="63"/>
      <c r="D46" s="41"/>
      <c r="E46" s="63"/>
      <c r="F46" s="41"/>
      <c r="G46" s="63"/>
      <c r="H46" s="41"/>
      <c r="I46" s="63"/>
      <c r="J46" s="41"/>
      <c r="K46" s="63"/>
      <c r="L46" s="41"/>
      <c r="M46" s="63"/>
      <c r="N46" s="44"/>
      <c r="O46" s="63"/>
      <c r="P46" s="69"/>
      <c r="Q46" s="19">
        <f t="shared" si="3"/>
        <v>0.82291666666666574</v>
      </c>
      <c r="R46" s="3"/>
    </row>
    <row r="47" spans="1:18" ht="30.95" customHeight="1" thickBot="1">
      <c r="A47" s="20">
        <f t="shared" si="2"/>
        <v>0.83333333333333237</v>
      </c>
      <c r="B47" s="42"/>
      <c r="C47" s="63"/>
      <c r="D47" s="42"/>
      <c r="E47" s="63"/>
      <c r="F47" s="42"/>
      <c r="G47" s="63"/>
      <c r="H47" s="42"/>
      <c r="I47" s="63"/>
      <c r="J47" s="42"/>
      <c r="K47" s="63"/>
      <c r="L47" s="42"/>
      <c r="M47" s="63"/>
      <c r="N47" s="45"/>
      <c r="O47" s="63"/>
      <c r="P47" s="69"/>
      <c r="Q47" s="21">
        <f t="shared" si="3"/>
        <v>0.83333333333333237</v>
      </c>
      <c r="R47" s="3"/>
    </row>
    <row r="48" spans="1:18" ht="30.95" customHeight="1">
      <c r="A48" s="14">
        <f t="shared" si="2"/>
        <v>0.843749999999999</v>
      </c>
      <c r="B48" s="39"/>
      <c r="C48" s="63"/>
      <c r="D48" s="39"/>
      <c r="E48" s="63"/>
      <c r="F48" s="39"/>
      <c r="G48" s="63"/>
      <c r="H48" s="39"/>
      <c r="I48" s="63"/>
      <c r="J48" s="39"/>
      <c r="K48" s="63"/>
      <c r="L48" s="39"/>
      <c r="M48" s="63"/>
      <c r="N48" s="46"/>
      <c r="O48" s="63"/>
      <c r="P48" s="69"/>
      <c r="Q48" s="11">
        <f t="shared" si="3"/>
        <v>0.843749999999999</v>
      </c>
      <c r="R48" s="3"/>
    </row>
    <row r="49" spans="1:19" ht="30.95" customHeight="1">
      <c r="A49" s="16">
        <f t="shared" si="2"/>
        <v>0.85416666666666563</v>
      </c>
      <c r="B49" s="40"/>
      <c r="C49" s="63"/>
      <c r="D49" s="40"/>
      <c r="E49" s="63"/>
      <c r="F49" s="40"/>
      <c r="G49" s="63"/>
      <c r="H49" s="40"/>
      <c r="I49" s="63"/>
      <c r="J49" s="40"/>
      <c r="K49" s="63"/>
      <c r="L49" s="40"/>
      <c r="M49" s="63"/>
      <c r="N49" s="43"/>
      <c r="O49" s="63"/>
      <c r="P49" s="69"/>
      <c r="Q49" s="17">
        <f t="shared" si="3"/>
        <v>0.85416666666666563</v>
      </c>
      <c r="R49" s="3"/>
    </row>
    <row r="50" spans="1:19" ht="30.95" customHeight="1">
      <c r="A50" s="18">
        <f t="shared" si="2"/>
        <v>0.86458333333333226</v>
      </c>
      <c r="B50" s="41"/>
      <c r="C50" s="63"/>
      <c r="D50" s="41"/>
      <c r="E50" s="63"/>
      <c r="F50" s="41"/>
      <c r="G50" s="63"/>
      <c r="H50" s="41"/>
      <c r="I50" s="63"/>
      <c r="J50" s="41"/>
      <c r="K50" s="63"/>
      <c r="L50" s="41"/>
      <c r="M50" s="63"/>
      <c r="N50" s="44"/>
      <c r="O50" s="63"/>
      <c r="P50" s="69"/>
      <c r="Q50" s="19">
        <f t="shared" si="3"/>
        <v>0.86458333333333226</v>
      </c>
      <c r="R50" s="3"/>
    </row>
    <row r="51" spans="1:19" ht="30.95" customHeight="1" thickBot="1">
      <c r="A51" s="20">
        <f t="shared" si="2"/>
        <v>0.87499999999999889</v>
      </c>
      <c r="B51" s="42"/>
      <c r="C51" s="63"/>
      <c r="D51" s="42"/>
      <c r="E51" s="63"/>
      <c r="F51" s="42"/>
      <c r="G51" s="63"/>
      <c r="H51" s="42"/>
      <c r="I51" s="63"/>
      <c r="J51" s="42"/>
      <c r="K51" s="63"/>
      <c r="L51" s="42"/>
      <c r="M51" s="63"/>
      <c r="N51" s="45"/>
      <c r="O51" s="63"/>
      <c r="P51" s="69"/>
      <c r="Q51" s="21">
        <f t="shared" si="3"/>
        <v>0.87499999999999889</v>
      </c>
      <c r="R51" s="3"/>
    </row>
    <row r="52" spans="1:19" ht="30.95" customHeight="1">
      <c r="A52" s="14">
        <f t="shared" si="2"/>
        <v>0.88541666666666552</v>
      </c>
      <c r="B52" s="39"/>
      <c r="C52" s="63"/>
      <c r="D52" s="39"/>
      <c r="E52" s="63"/>
      <c r="F52" s="39"/>
      <c r="G52" s="63"/>
      <c r="H52" s="39"/>
      <c r="I52" s="63"/>
      <c r="J52" s="39"/>
      <c r="K52" s="63"/>
      <c r="L52" s="39"/>
      <c r="M52" s="63"/>
      <c r="N52" s="46"/>
      <c r="O52" s="63"/>
      <c r="P52" s="69"/>
      <c r="Q52" s="11">
        <f t="shared" si="3"/>
        <v>0.88541666666666552</v>
      </c>
      <c r="R52" s="3"/>
    </row>
    <row r="53" spans="1:19" ht="30.95" customHeight="1">
      <c r="A53" s="16">
        <f t="shared" si="2"/>
        <v>0.89583333333333215</v>
      </c>
      <c r="B53" s="40"/>
      <c r="C53" s="63"/>
      <c r="D53" s="40"/>
      <c r="E53" s="63"/>
      <c r="F53" s="40"/>
      <c r="G53" s="63"/>
      <c r="H53" s="40"/>
      <c r="I53" s="63"/>
      <c r="J53" s="40"/>
      <c r="K53" s="63"/>
      <c r="L53" s="40"/>
      <c r="M53" s="63"/>
      <c r="N53" s="43"/>
      <c r="O53" s="63"/>
      <c r="P53" s="69"/>
      <c r="Q53" s="17">
        <f t="shared" si="3"/>
        <v>0.89583333333333215</v>
      </c>
      <c r="R53" s="3"/>
    </row>
    <row r="54" spans="1:19" ht="30.95" customHeight="1">
      <c r="A54" s="18">
        <f t="shared" si="2"/>
        <v>0.90624999999999878</v>
      </c>
      <c r="B54" s="41"/>
      <c r="C54" s="63"/>
      <c r="D54" s="41"/>
      <c r="E54" s="63"/>
      <c r="F54" s="41"/>
      <c r="G54" s="63"/>
      <c r="H54" s="41"/>
      <c r="I54" s="63"/>
      <c r="J54" s="41"/>
      <c r="K54" s="63"/>
      <c r="L54" s="41"/>
      <c r="M54" s="63"/>
      <c r="N54" s="44"/>
      <c r="O54" s="63"/>
      <c r="P54" s="69"/>
      <c r="Q54" s="19">
        <f t="shared" si="3"/>
        <v>0.90624999999999878</v>
      </c>
      <c r="R54" s="3"/>
    </row>
    <row r="55" spans="1:19" ht="30.95" customHeight="1" thickBot="1">
      <c r="A55" s="20">
        <f t="shared" si="2"/>
        <v>0.91666666666666541</v>
      </c>
      <c r="B55" s="42"/>
      <c r="C55" s="63"/>
      <c r="D55" s="42"/>
      <c r="E55" s="63"/>
      <c r="F55" s="42"/>
      <c r="G55" s="63"/>
      <c r="H55" s="42"/>
      <c r="I55" s="63"/>
      <c r="J55" s="42"/>
      <c r="K55" s="63"/>
      <c r="L55" s="42"/>
      <c r="M55" s="63"/>
      <c r="N55" s="45"/>
      <c r="O55" s="63"/>
      <c r="P55" s="69"/>
      <c r="Q55" s="21">
        <f t="shared" si="3"/>
        <v>0.91666666666666541</v>
      </c>
      <c r="R55" s="3"/>
    </row>
    <row r="56" spans="1:19" ht="30.95" customHeight="1">
      <c r="A56" s="14">
        <f t="shared" si="2"/>
        <v>0.92708333333333204</v>
      </c>
      <c r="B56" s="39"/>
      <c r="C56" s="63"/>
      <c r="D56" s="39"/>
      <c r="E56" s="63"/>
      <c r="F56" s="39"/>
      <c r="G56" s="63"/>
      <c r="H56" s="39"/>
      <c r="I56" s="63"/>
      <c r="J56" s="39"/>
      <c r="K56" s="63"/>
      <c r="L56" s="39"/>
      <c r="M56" s="63"/>
      <c r="N56" s="47"/>
      <c r="O56" s="63"/>
      <c r="P56" s="69"/>
      <c r="Q56" s="11">
        <f t="shared" si="3"/>
        <v>0.92708333333333204</v>
      </c>
      <c r="R56" s="3"/>
    </row>
    <row r="57" spans="1:19" ht="30" customHeight="1">
      <c r="A57" s="16">
        <f t="shared" si="2"/>
        <v>0.93749999999999867</v>
      </c>
      <c r="B57" s="40"/>
      <c r="C57" s="64"/>
      <c r="D57" s="40"/>
      <c r="E57" s="64"/>
      <c r="F57" s="48"/>
      <c r="G57" s="64"/>
      <c r="H57" s="40"/>
      <c r="I57" s="64"/>
      <c r="J57" s="48"/>
      <c r="K57" s="64"/>
      <c r="L57" s="48"/>
      <c r="M57" s="64"/>
      <c r="N57" s="66"/>
      <c r="O57" s="64"/>
      <c r="P57" s="67"/>
      <c r="Q57" s="22">
        <f t="shared" si="3"/>
        <v>0.93749999999999867</v>
      </c>
      <c r="R57" s="3"/>
    </row>
    <row r="58" spans="1:19" ht="30.95" customHeight="1">
      <c r="A58" s="23">
        <f t="shared" si="2"/>
        <v>0.9479166666666653</v>
      </c>
      <c r="B58" s="24"/>
      <c r="C58" s="25"/>
      <c r="D58" s="24"/>
      <c r="E58" s="25"/>
      <c r="F58" s="24"/>
      <c r="G58" s="25"/>
      <c r="H58" s="24"/>
      <c r="I58" s="25"/>
      <c r="J58" s="24"/>
      <c r="K58" s="25"/>
      <c r="L58" s="24"/>
      <c r="M58" s="25"/>
      <c r="N58" s="24"/>
      <c r="O58" s="25"/>
      <c r="P58" s="26"/>
      <c r="Q58" s="27">
        <f t="shared" si="3"/>
        <v>0.9479166666666653</v>
      </c>
      <c r="R58" s="3"/>
    </row>
    <row r="59" spans="1:19" ht="30.95" customHeight="1" thickBot="1">
      <c r="A59" s="28">
        <f t="shared" si="2"/>
        <v>0.95833333333333193</v>
      </c>
      <c r="B59" s="29"/>
      <c r="C59" s="30"/>
      <c r="D59" s="29"/>
      <c r="E59" s="30"/>
      <c r="F59" s="29"/>
      <c r="G59" s="30"/>
      <c r="H59" s="29"/>
      <c r="I59" s="30"/>
      <c r="J59" s="29"/>
      <c r="K59" s="30"/>
      <c r="L59" s="29"/>
      <c r="M59" s="30"/>
      <c r="N59" s="29"/>
      <c r="O59" s="30"/>
      <c r="P59" s="31"/>
      <c r="Q59" s="32">
        <f t="shared" si="3"/>
        <v>0.95833333333333193</v>
      </c>
      <c r="R59" s="3"/>
    </row>
    <row r="60" spans="1:19" ht="29.25" customHeight="1" thickBot="1">
      <c r="A60" s="57" t="s">
        <v>9</v>
      </c>
      <c r="B60" s="57"/>
      <c r="C60" s="57"/>
      <c r="D60" s="58"/>
      <c r="E60" s="58"/>
      <c r="F60" s="58"/>
      <c r="G60" s="58"/>
      <c r="H60" s="58"/>
      <c r="I60" s="58"/>
      <c r="J60" s="58"/>
      <c r="K60" s="58"/>
      <c r="L60" s="51"/>
      <c r="M60" s="59" t="s">
        <v>12</v>
      </c>
      <c r="N60" s="33"/>
      <c r="O60" s="33"/>
      <c r="P60" s="34" t="s">
        <v>10</v>
      </c>
      <c r="Q60" s="35">
        <v>3</v>
      </c>
      <c r="R60" s="3"/>
    </row>
    <row r="61" spans="1:19" ht="32.25" customHeight="1" thickBot="1">
      <c r="A61" s="57"/>
      <c r="B61" s="57"/>
      <c r="C61" s="57"/>
      <c r="D61" s="58"/>
      <c r="E61" s="58"/>
      <c r="F61" s="58"/>
      <c r="G61" s="58"/>
      <c r="H61" s="58"/>
      <c r="I61" s="58"/>
      <c r="J61" s="58"/>
      <c r="K61" s="58"/>
      <c r="L61" s="52"/>
      <c r="M61" s="59"/>
      <c r="N61" s="33"/>
      <c r="O61" s="33"/>
      <c r="P61" s="33"/>
      <c r="Q61" s="33"/>
      <c r="R61" s="2"/>
      <c r="S61" s="3"/>
    </row>
    <row r="62" spans="1:19" ht="22.5" customHeight="1">
      <c r="A62" s="49"/>
      <c r="B62" s="49"/>
      <c r="C62" s="49"/>
      <c r="D62" s="49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2"/>
      <c r="S62" s="3"/>
    </row>
    <row r="63" spans="1:19" ht="29.25" customHeight="1">
      <c r="A63" s="49"/>
      <c r="B63" s="49"/>
      <c r="C63" s="49"/>
      <c r="D63" s="49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2"/>
      <c r="S63" s="3"/>
    </row>
    <row r="64" spans="1:19" ht="16.5" customHeight="1">
      <c r="E64" s="3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5:19" ht="29.25" customHeight="1">
      <c r="E65" s="3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5:19">
      <c r="E66" s="3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5:19">
      <c r="E67" s="3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5:19">
      <c r="E68" s="3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5:19">
      <c r="E69" s="3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5:19">
      <c r="E70" s="3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5:19">
      <c r="E71" s="3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5:19">
      <c r="E72" s="3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5:19">
      <c r="E73" s="3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5:19">
      <c r="E74" s="3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5:19">
      <c r="E75" s="3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5:19">
      <c r="E76" s="3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5:19">
      <c r="E77" s="3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5:19">
      <c r="E78" s="3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5:19">
      <c r="E79" s="3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5:19">
      <c r="E80" s="3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5:19">
      <c r="E81" s="3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5:19">
      <c r="E82" s="3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5:19">
      <c r="E83" s="3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5:19">
      <c r="E84" s="3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5:19">
      <c r="E85" s="3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5:19">
      <c r="E86" s="3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5:19">
      <c r="E87" s="3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</sheetData>
  <sheetProtection password="C722" sheet="1" scenarios="1" formatCells="0" selectLockedCells="1"/>
  <mergeCells count="9">
    <mergeCell ref="N1:P1"/>
    <mergeCell ref="A2:C2"/>
    <mergeCell ref="D2:M2"/>
    <mergeCell ref="N3:P3"/>
    <mergeCell ref="A60:C61"/>
    <mergeCell ref="D60:K61"/>
    <mergeCell ref="M60:M61"/>
    <mergeCell ref="A1:C1"/>
    <mergeCell ref="D1:M1"/>
  </mergeCells>
  <dataValidations count="2">
    <dataValidation allowBlank="1" showInputMessage="1" showErrorMessage="1" promptTitle="ATTENTIION RECOPIE" prompt="Si vous recopiez la valeur &quot;X&quot; faire le choix : Recopie les valeurs sans la mise en forme" sqref="K5 B4:B57 D4:D57 F4:F56 L4:L56 J4:J56 H4:H52 H54:H57"/>
    <dataValidation allowBlank="1" showInputMessage="1" showErrorMessage="1" promptTitle="ATTENTION RECOPIE" prompt="Si vous recopiez la valeur &quot;X&quot; faire le choix : Recopie les valeurs sans la mise en forme" sqref="H53"/>
  </dataValidations>
  <pageMargins left="0.51180555555555496" right="0.39374999999999999" top="0.32986111111111099" bottom="0.57013888888888897" header="0.51180555555555496" footer="0.4"/>
  <pageSetup paperSize="9" scale="39" firstPageNumber="0" orientation="portrait" horizontalDpi="300" verticalDpi="300" r:id="rId1"/>
  <headerFooter>
    <oddFooter>&amp;L&amp;D&amp;T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Demande Detail</vt:lpstr>
      <vt:lpstr>DETAIL</vt:lpstr>
      <vt:lpstr>LIBRE</vt:lpstr>
      <vt:lpstr>QDH</vt:lpstr>
      <vt:lpstr>RAPPEL</vt:lpstr>
      <vt:lpstr>'Demande Detail'!Zone_d_impression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 OMS Eybens</dc:creator>
  <cp:lastModifiedBy>Asso OMS Eybens</cp:lastModifiedBy>
  <dcterms:created xsi:type="dcterms:W3CDTF">2020-03-19T16:43:13Z</dcterms:created>
  <dcterms:modified xsi:type="dcterms:W3CDTF">2020-03-20T14:41:49Z</dcterms:modified>
</cp:coreProperties>
</file>